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4940" windowHeight="8550" tabRatio="808"/>
  </bookViews>
  <sheets>
    <sheet name="予算書（記入例）" sheetId="16" r:id="rId1"/>
    <sheet name="変更収支予算書（記入例）" sheetId="21" r:id="rId2"/>
    <sheet name="決算書（記入例）" sheetId="17" r:id="rId3"/>
    <sheet name="Sheet1" sheetId="19" r:id="rId4"/>
  </sheets>
  <calcPr calcId="125725"/>
</workbook>
</file>

<file path=xl/calcChain.xml><?xml version="1.0" encoding="utf-8"?>
<calcChain xmlns="http://schemas.openxmlformats.org/spreadsheetml/2006/main">
  <c r="C29" i="21"/>
  <c r="B29"/>
  <c r="D21"/>
  <c r="D20"/>
  <c r="D19"/>
  <c r="D18"/>
  <c r="D17"/>
  <c r="D16"/>
  <c r="D15"/>
  <c r="C11"/>
  <c r="B11"/>
  <c r="D8"/>
  <c r="D7"/>
  <c r="D6"/>
  <c r="D5"/>
  <c r="D29" l="1"/>
  <c r="D11"/>
  <c r="C11" i="17"/>
  <c r="D11"/>
  <c r="C29"/>
  <c r="D16"/>
  <c r="D17"/>
  <c r="D18"/>
  <c r="D19"/>
  <c r="D20"/>
  <c r="D21"/>
  <c r="D29" s="1"/>
  <c r="D15"/>
  <c r="D6"/>
  <c r="D7"/>
  <c r="D8"/>
  <c r="D5"/>
  <c r="B29"/>
  <c r="B11"/>
  <c r="B29" i="16"/>
  <c r="B11"/>
</calcChain>
</file>

<file path=xl/sharedStrings.xml><?xml version="1.0" encoding="utf-8"?>
<sst xmlns="http://schemas.openxmlformats.org/spreadsheetml/2006/main" count="104" uniqueCount="43">
  <si>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</si>
  <si>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</si>
  <si>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（単位：円）</t>
    <rPh sb="1" eb="3">
      <t>タンイ</t>
    </rPh>
    <rPh sb="4" eb="5">
      <t>エン</t>
    </rPh>
    <phoneticPr fontId="2"/>
  </si>
  <si>
    <t>コンベンション等開催助成金（収入見込）</t>
    <rPh sb="7" eb="8">
      <t>トウ</t>
    </rPh>
    <rPh sb="8" eb="10">
      <t>カイサイ</t>
    </rPh>
    <rPh sb="10" eb="13">
      <t>ジョセイキン</t>
    </rPh>
    <rPh sb="14" eb="16">
      <t>シュウニュウ</t>
    </rPh>
    <rPh sb="16" eb="18">
      <t>ミコ</t>
    </rPh>
    <phoneticPr fontId="2"/>
  </si>
  <si>
    <t>費　　目</t>
    <rPh sb="0" eb="1">
      <t>ヒ</t>
    </rPh>
    <rPh sb="3" eb="4">
      <t>メ</t>
    </rPh>
    <phoneticPr fontId="2"/>
  </si>
  <si>
    <t>予　算　額</t>
    <rPh sb="0" eb="1">
      <t>ヨ</t>
    </rPh>
    <rPh sb="2" eb="3">
      <t>ザン</t>
    </rPh>
    <rPh sb="4" eb="5">
      <t>ガク</t>
    </rPh>
    <phoneticPr fontId="2"/>
  </si>
  <si>
    <t>備　　考</t>
    <rPh sb="0" eb="1">
      <t>ソナエ</t>
    </rPh>
    <rPh sb="3" eb="4">
      <t>コウ</t>
    </rPh>
    <phoneticPr fontId="2"/>
  </si>
  <si>
    <t>合　　計</t>
    <rPh sb="0" eb="1">
      <t>ゴウ</t>
    </rPh>
    <rPh sb="3" eb="4">
      <t>ケイ</t>
    </rPh>
    <phoneticPr fontId="2"/>
  </si>
  <si>
    <t>令和××年度○○○杯○○○大会予算書</t>
    <rPh sb="0" eb="2">
      <t>レイワ</t>
    </rPh>
    <rPh sb="4" eb="6">
      <t>ネンド</t>
    </rPh>
    <rPh sb="9" eb="10">
      <t>ハイ</t>
    </rPh>
    <rPh sb="13" eb="15">
      <t>タイカイ</t>
    </rPh>
    <rPh sb="15" eb="18">
      <t>ヨサンショ</t>
    </rPh>
    <phoneticPr fontId="2"/>
  </si>
  <si>
    <t>大会参加費</t>
    <rPh sb="0" eb="2">
      <t>タイカイ</t>
    </rPh>
    <rPh sb="2" eb="5">
      <t>サンカヒ</t>
    </rPh>
    <phoneticPr fontId="2"/>
  </si>
  <si>
    <t>5,000円×10チーム</t>
    <rPh sb="5" eb="6">
      <t>エン</t>
    </rPh>
    <phoneticPr fontId="2"/>
  </si>
  <si>
    <t>実行委員会負担金</t>
    <rPh sb="0" eb="2">
      <t>ジッコウ</t>
    </rPh>
    <rPh sb="2" eb="5">
      <t>イインカイ</t>
    </rPh>
    <rPh sb="5" eb="8">
      <t>フタンキン</t>
    </rPh>
    <phoneticPr fontId="2"/>
  </si>
  <si>
    <t>協賛金</t>
    <rPh sb="0" eb="3">
      <t>キョウサンキン</t>
    </rPh>
    <phoneticPr fontId="2"/>
  </si>
  <si>
    <t>会場借上げ料</t>
    <rPh sb="0" eb="2">
      <t>カイジョウ</t>
    </rPh>
    <rPh sb="2" eb="4">
      <t>カリア</t>
    </rPh>
    <rPh sb="5" eb="6">
      <t>リョウ</t>
    </rPh>
    <phoneticPr fontId="2"/>
  </si>
  <si>
    <t>審判謝金</t>
    <rPh sb="0" eb="2">
      <t>シンパン</t>
    </rPh>
    <rPh sb="2" eb="4">
      <t>シャキン</t>
    </rPh>
    <phoneticPr fontId="2"/>
  </si>
  <si>
    <t>弁当代</t>
    <rPh sb="0" eb="2">
      <t>ベントウ</t>
    </rPh>
    <rPh sb="2" eb="3">
      <t>ダイ</t>
    </rPh>
    <phoneticPr fontId="2"/>
  </si>
  <si>
    <t>プログラム作成代</t>
    <rPh sb="5" eb="7">
      <t>サクセイ</t>
    </rPh>
    <rPh sb="7" eb="8">
      <t>ダイ</t>
    </rPh>
    <phoneticPr fontId="2"/>
  </si>
  <si>
    <t>郵便料</t>
    <rPh sb="0" eb="2">
      <t>ユウビン</t>
    </rPh>
    <rPh sb="2" eb="3">
      <t>リョウ</t>
    </rPh>
    <phoneticPr fontId="2"/>
  </si>
  <si>
    <t>賞品代</t>
    <rPh sb="0" eb="2">
      <t>ショウヒン</t>
    </rPh>
    <rPh sb="2" eb="3">
      <t>ダイ</t>
    </rPh>
    <phoneticPr fontId="2"/>
  </si>
  <si>
    <t>5,000円×3箇所</t>
    <rPh sb="5" eb="6">
      <t>エン</t>
    </rPh>
    <rPh sb="8" eb="10">
      <t>カショ</t>
    </rPh>
    <phoneticPr fontId="2"/>
  </si>
  <si>
    <t>メダル、賞状等</t>
    <rPh sb="4" eb="6">
      <t>ショウジョウ</t>
    </rPh>
    <rPh sb="6" eb="7">
      <t>トウ</t>
    </rPh>
    <phoneticPr fontId="2"/>
  </si>
  <si>
    <t>3,000円×30人</t>
    <rPh sb="5" eb="6">
      <t>エン</t>
    </rPh>
    <rPh sb="9" eb="10">
      <t>ニン</t>
    </rPh>
    <phoneticPr fontId="2"/>
  </si>
  <si>
    <t>300部</t>
    <rPh sb="3" eb="4">
      <t>ブ</t>
    </rPh>
    <phoneticPr fontId="2"/>
  </si>
  <si>
    <t>92円×50通</t>
    <rPh sb="2" eb="3">
      <t>エン</t>
    </rPh>
    <rPh sb="6" eb="7">
      <t>ツウ</t>
    </rPh>
    <phoneticPr fontId="2"/>
  </si>
  <si>
    <t>600円×50個</t>
    <rPh sb="3" eb="4">
      <t>エン</t>
    </rPh>
    <rPh sb="7" eb="8">
      <t>コ</t>
    </rPh>
    <phoneticPr fontId="2"/>
  </si>
  <si>
    <t>事務用品</t>
    <rPh sb="0" eb="2">
      <t>ジム</t>
    </rPh>
    <rPh sb="2" eb="4">
      <t>ヨウヒン</t>
    </rPh>
    <phoneticPr fontId="2"/>
  </si>
  <si>
    <t>封筒、ボールペン等</t>
    <rPh sb="0" eb="2">
      <t>フウトウ</t>
    </rPh>
    <rPh sb="8" eb="9">
      <t>トウ</t>
    </rPh>
    <phoneticPr fontId="2"/>
  </si>
  <si>
    <t>コンベンション等開催助成金
（収入見込）</t>
    <rPh sb="7" eb="8">
      <t>トウ</t>
    </rPh>
    <rPh sb="8" eb="10">
      <t>カイサイ</t>
    </rPh>
    <rPh sb="10" eb="13">
      <t>ジョセイキン</t>
    </rPh>
    <rPh sb="15" eb="17">
      <t>シュウニュウ</t>
    </rPh>
    <rPh sb="17" eb="19">
      <t>ミコ</t>
    </rPh>
    <phoneticPr fontId="2"/>
  </si>
  <si>
    <t>決算額</t>
    <rPh sb="0" eb="2">
      <t>ケッサン</t>
    </rPh>
    <rPh sb="2" eb="3">
      <t>ガク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</si>
  <si>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</si>
  <si>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差引額</t>
    <rPh sb="0" eb="2">
      <t>サシヒキ</t>
    </rPh>
    <rPh sb="2" eb="3">
      <t>ガク</t>
    </rPh>
    <phoneticPr fontId="2"/>
  </si>
  <si>
    <t>5,000円×11チーム</t>
    <rPh sb="5" eb="6">
      <t>エン</t>
    </rPh>
    <phoneticPr fontId="2"/>
  </si>
  <si>
    <t>92円×55通</t>
    <rPh sb="2" eb="3">
      <t>エン</t>
    </rPh>
    <rPh sb="6" eb="7">
      <t>ツウ</t>
    </rPh>
    <phoneticPr fontId="2"/>
  </si>
  <si>
    <t>600円×45個</t>
    <rPh sb="3" eb="4">
      <t>エン</t>
    </rPh>
    <rPh sb="7" eb="8">
      <t>コ</t>
    </rPh>
    <phoneticPr fontId="2"/>
  </si>
  <si>
    <t>3,000円×25人</t>
    <rPh sb="5" eb="6">
      <t>エン</t>
    </rPh>
    <rPh sb="9" eb="10">
      <t>ニン</t>
    </rPh>
    <phoneticPr fontId="2"/>
  </si>
  <si>
    <t>4,800円×3箇所</t>
    <rPh sb="5" eb="6">
      <t>エン</t>
    </rPh>
    <rPh sb="8" eb="10">
      <t>カショ</t>
    </rPh>
    <phoneticPr fontId="2"/>
  </si>
  <si>
    <t>令和××年度○○○杯○○○大会決算書</t>
    <rPh sb="0" eb="2">
      <t>レイワ</t>
    </rPh>
    <rPh sb="4" eb="6">
      <t>ネンド</t>
    </rPh>
    <rPh sb="9" eb="10">
      <t>ハイ</t>
    </rPh>
    <rPh sb="13" eb="15">
      <t>タイカイ</t>
    </rPh>
    <rPh sb="15" eb="18">
      <t>ケッサンショ</t>
    </rPh>
    <phoneticPr fontId="2"/>
  </si>
  <si>
    <t>変更予算額</t>
    <rPh sb="0" eb="2">
      <t>ヘンコウ</t>
    </rPh>
    <rPh sb="2" eb="4">
      <t>ヨサン</t>
    </rPh>
    <rPh sb="4" eb="5">
      <t>ガク</t>
    </rPh>
    <phoneticPr fontId="2"/>
  </si>
  <si>
    <t>5,000円×8チーム</t>
    <rPh sb="5" eb="6">
      <t>エン</t>
    </rPh>
    <phoneticPr fontId="2"/>
  </si>
  <si>
    <t>5,000円×2箇所</t>
    <rPh sb="5" eb="6">
      <t>エン</t>
    </rPh>
    <rPh sb="8" eb="10">
      <t>カショ</t>
    </rPh>
    <phoneticPr fontId="2"/>
  </si>
  <si>
    <t>3,000円×20人</t>
    <rPh sb="5" eb="6">
      <t>エン</t>
    </rPh>
    <rPh sb="9" eb="10">
      <t>ニン</t>
    </rPh>
    <phoneticPr fontId="2"/>
  </si>
  <si>
    <t>600円×40個</t>
    <rPh sb="3" eb="4">
      <t>エン</t>
    </rPh>
    <rPh sb="7" eb="8">
      <t>コ</t>
    </rPh>
    <phoneticPr fontId="2"/>
  </si>
  <si>
    <t>令和××年度○○○杯○○○大会変更収支予算書</t>
    <rPh sb="0" eb="2">
      <t>レイワ</t>
    </rPh>
    <rPh sb="4" eb="6">
      <t>ネンド</t>
    </rPh>
    <rPh sb="9" eb="10">
      <t>ハイ</t>
    </rPh>
    <rPh sb="13" eb="15">
      <t>タイカイ</t>
    </rPh>
    <rPh sb="15" eb="17">
      <t>ヘンコウ</t>
    </rPh>
    <rPh sb="17" eb="19">
      <t>シュウシ</t>
    </rPh>
    <rPh sb="19" eb="21">
      <t>ヨサン</t>
    </rPh>
    <phoneticPr fontId="2"/>
  </si>
</sst>
</file>

<file path=xl/styles.xml><?xml version="1.0" encoding="utf-8"?>
<styleSheet xmlns="http://schemas.openxmlformats.org/spreadsheetml/2006/main">
  <fonts count="7"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distributed" vertical="center" indent="1"/>
    </xf>
    <xf numFmtId="38" fontId="3" fillId="0" borderId="0" xfId="1" applyFont="1" applyBorder="1" applyAlignment="1">
      <alignment horizontal="right" vertical="center" shrinkToFit="1"/>
    </xf>
    <xf numFmtId="0" fontId="3" fillId="0" borderId="0" xfId="0" applyFont="1" applyBorder="1">
      <alignment vertical="center"/>
    </xf>
    <xf numFmtId="49" fontId="1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38" fontId="3" fillId="0" borderId="2" xfId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/>
    </xf>
    <xf numFmtId="38" fontId="5" fillId="0" borderId="3" xfId="1" applyFont="1" applyBorder="1" applyAlignment="1">
      <alignment horizontal="right" vertical="center" shrinkToFit="1"/>
    </xf>
    <xf numFmtId="49" fontId="6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38" fontId="5" fillId="0" borderId="2" xfId="1" applyFont="1" applyBorder="1" applyAlignment="1">
      <alignment horizontal="right" vertical="center" shrinkToFit="1"/>
    </xf>
    <xf numFmtId="49" fontId="6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A21" sqref="A21"/>
    </sheetView>
  </sheetViews>
  <sheetFormatPr defaultRowHeight="24.95" customHeight="1"/>
  <cols>
    <col min="1" max="1" width="25.6328125" style="1" customWidth="1"/>
    <col min="2" max="2" width="12.6328125" style="1" customWidth="1"/>
    <col min="3" max="3" width="20.6328125" style="1" customWidth="1"/>
    <col min="4" max="16384" width="8.7265625" style="1"/>
  </cols>
  <sheetData>
    <row r="1" spans="1:4" ht="24.95" customHeight="1">
      <c r="A1" s="27" t="s">
        <v>8</v>
      </c>
      <c r="B1" s="27"/>
      <c r="C1" s="27"/>
      <c r="D1" s="2"/>
    </row>
    <row r="2" spans="1:4" ht="24.95" customHeight="1">
      <c r="A2" s="5"/>
      <c r="B2" s="5"/>
      <c r="C2" s="5"/>
      <c r="D2" s="2"/>
    </row>
    <row r="3" spans="1:4" s="3" customFormat="1" ht="24.95" customHeight="1">
      <c r="A3" s="3" t="s">
        <v>0</v>
      </c>
      <c r="C3" s="4" t="s">
        <v>2</v>
      </c>
    </row>
    <row r="4" spans="1:4" s="3" customFormat="1" ht="24.95" customHeight="1">
      <c r="A4" s="16" t="s">
        <v>4</v>
      </c>
      <c r="B4" s="16" t="s">
        <v>5</v>
      </c>
      <c r="C4" s="16" t="s">
        <v>6</v>
      </c>
    </row>
    <row r="5" spans="1:4" s="3" customFormat="1" ht="24.95" customHeight="1">
      <c r="A5" s="10" t="s">
        <v>3</v>
      </c>
      <c r="B5" s="18">
        <v>300000</v>
      </c>
      <c r="C5" s="9"/>
    </row>
    <row r="6" spans="1:4" s="3" customFormat="1" ht="24.95" customHeight="1">
      <c r="A6" s="19" t="s">
        <v>9</v>
      </c>
      <c r="B6" s="18">
        <v>50000</v>
      </c>
      <c r="C6" s="20" t="s">
        <v>10</v>
      </c>
    </row>
    <row r="7" spans="1:4" s="3" customFormat="1" ht="24.95" customHeight="1">
      <c r="A7" s="19" t="s">
        <v>12</v>
      </c>
      <c r="B7" s="18">
        <v>30000</v>
      </c>
      <c r="C7" s="20"/>
    </row>
    <row r="8" spans="1:4" s="3" customFormat="1" ht="24.95" customHeight="1">
      <c r="A8" s="21" t="s">
        <v>11</v>
      </c>
      <c r="B8" s="18">
        <v>29600</v>
      </c>
      <c r="C8" s="20"/>
    </row>
    <row r="9" spans="1:4" s="3" customFormat="1" ht="24.95" customHeight="1">
      <c r="A9" s="21"/>
      <c r="B9" s="18"/>
      <c r="C9" s="20"/>
    </row>
    <row r="10" spans="1:4" s="3" customFormat="1" ht="24.95" customHeight="1" thickBot="1">
      <c r="A10" s="12"/>
      <c r="B10" s="13"/>
      <c r="C10" s="14"/>
    </row>
    <row r="11" spans="1:4" s="3" customFormat="1" ht="24.95" customHeight="1" thickTop="1">
      <c r="A11" s="17" t="s">
        <v>7</v>
      </c>
      <c r="B11" s="22">
        <f>SUM(B5:B10)</f>
        <v>409600</v>
      </c>
      <c r="C11" s="11"/>
    </row>
    <row r="12" spans="1:4" s="3" customFormat="1" ht="24.95" customHeight="1">
      <c r="A12" s="6"/>
      <c r="B12" s="7"/>
      <c r="C12" s="8"/>
    </row>
    <row r="13" spans="1:4" s="3" customFormat="1" ht="24.95" customHeight="1">
      <c r="A13" s="3" t="s">
        <v>1</v>
      </c>
      <c r="C13" s="4" t="s">
        <v>2</v>
      </c>
    </row>
    <row r="14" spans="1:4" s="3" customFormat="1" ht="24.95" customHeight="1">
      <c r="A14" s="16" t="s">
        <v>4</v>
      </c>
      <c r="B14" s="16" t="s">
        <v>5</v>
      </c>
      <c r="C14" s="16" t="s">
        <v>6</v>
      </c>
    </row>
    <row r="15" spans="1:4" s="3" customFormat="1" ht="24.95" customHeight="1">
      <c r="A15" s="21" t="s">
        <v>13</v>
      </c>
      <c r="B15" s="18">
        <v>15000</v>
      </c>
      <c r="C15" s="23" t="s">
        <v>19</v>
      </c>
    </row>
    <row r="16" spans="1:4" s="3" customFormat="1" ht="24.95" customHeight="1">
      <c r="A16" s="21" t="s">
        <v>14</v>
      </c>
      <c r="B16" s="18">
        <v>90000</v>
      </c>
      <c r="C16" s="23" t="s">
        <v>21</v>
      </c>
    </row>
    <row r="17" spans="1:3" s="3" customFormat="1" ht="24.95" customHeight="1">
      <c r="A17" s="21" t="s">
        <v>16</v>
      </c>
      <c r="B17" s="18">
        <v>200000</v>
      </c>
      <c r="C17" s="23" t="s">
        <v>22</v>
      </c>
    </row>
    <row r="18" spans="1:3" s="3" customFormat="1" ht="24.95" customHeight="1">
      <c r="A18" s="21" t="s">
        <v>17</v>
      </c>
      <c r="B18" s="18">
        <v>4600</v>
      </c>
      <c r="C18" s="23" t="s">
        <v>23</v>
      </c>
    </row>
    <row r="19" spans="1:3" s="3" customFormat="1" ht="24.95" customHeight="1">
      <c r="A19" s="21" t="s">
        <v>15</v>
      </c>
      <c r="B19" s="18">
        <v>30000</v>
      </c>
      <c r="C19" s="23" t="s">
        <v>24</v>
      </c>
    </row>
    <row r="20" spans="1:3" s="3" customFormat="1" ht="24.95" customHeight="1">
      <c r="A20" s="21" t="s">
        <v>18</v>
      </c>
      <c r="B20" s="18">
        <v>55000</v>
      </c>
      <c r="C20" s="23" t="s">
        <v>20</v>
      </c>
    </row>
    <row r="21" spans="1:3" s="3" customFormat="1" ht="24.95" customHeight="1">
      <c r="A21" s="21" t="s">
        <v>25</v>
      </c>
      <c r="B21" s="18">
        <v>15000</v>
      </c>
      <c r="C21" s="23" t="s">
        <v>26</v>
      </c>
    </row>
    <row r="22" spans="1:3" s="3" customFormat="1" ht="24.95" customHeight="1">
      <c r="A22" s="21"/>
      <c r="B22" s="18"/>
      <c r="C22" s="23"/>
    </row>
    <row r="23" spans="1:3" s="3" customFormat="1" ht="24.95" customHeight="1">
      <c r="A23" s="21"/>
      <c r="B23" s="18"/>
      <c r="C23" s="23"/>
    </row>
    <row r="24" spans="1:3" s="3" customFormat="1" ht="24.95" customHeight="1">
      <c r="A24" s="21"/>
      <c r="B24" s="18"/>
      <c r="C24" s="23"/>
    </row>
    <row r="25" spans="1:3" s="3" customFormat="1" ht="24.95" customHeight="1">
      <c r="A25" s="21"/>
      <c r="B25" s="18"/>
      <c r="C25" s="23"/>
    </row>
    <row r="26" spans="1:3" s="3" customFormat="1" ht="24.95" customHeight="1">
      <c r="A26" s="21"/>
      <c r="B26" s="18"/>
      <c r="C26" s="23"/>
    </row>
    <row r="27" spans="1:3" s="3" customFormat="1" ht="24.95" customHeight="1">
      <c r="A27" s="21"/>
      <c r="B27" s="18"/>
      <c r="C27" s="23"/>
    </row>
    <row r="28" spans="1:3" s="3" customFormat="1" ht="24.95" customHeight="1" thickBot="1">
      <c r="A28" s="24"/>
      <c r="B28" s="25"/>
      <c r="C28" s="26"/>
    </row>
    <row r="29" spans="1:3" s="3" customFormat="1" ht="24.95" customHeight="1" thickTop="1">
      <c r="A29" s="17" t="s">
        <v>7</v>
      </c>
      <c r="B29" s="22">
        <f>SUM(B15:B28)</f>
        <v>409600</v>
      </c>
      <c r="C29" s="15"/>
    </row>
  </sheetData>
  <mergeCells count="1">
    <mergeCell ref="A1:C1"/>
  </mergeCells>
  <phoneticPr fontId="2"/>
  <printOptions horizontalCentered="1"/>
  <pageMargins left="0.62992125984251968" right="0.27559055118110237" top="0.59055118110236227" bottom="0" header="0.59055118110236227" footer="0.590551181102362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activeCell="E10" sqref="E10"/>
    </sheetView>
  </sheetViews>
  <sheetFormatPr defaultRowHeight="24.95" customHeight="1"/>
  <cols>
    <col min="1" max="1" width="19.453125" style="1" customWidth="1"/>
    <col min="2" max="4" width="8.26953125" style="1" customWidth="1"/>
    <col min="5" max="5" width="15.7265625" style="1" customWidth="1"/>
    <col min="6" max="16384" width="8.7265625" style="1"/>
  </cols>
  <sheetData>
    <row r="1" spans="1:6" ht="24.95" customHeight="1">
      <c r="A1" s="27" t="s">
        <v>42</v>
      </c>
      <c r="B1" s="27"/>
      <c r="C1" s="27"/>
      <c r="D1" s="27"/>
      <c r="E1" s="27"/>
      <c r="F1" s="2"/>
    </row>
    <row r="2" spans="1:6" ht="24.95" customHeight="1">
      <c r="A2" s="5"/>
      <c r="B2" s="5"/>
      <c r="C2" s="5"/>
      <c r="D2" s="5"/>
      <c r="E2" s="5"/>
      <c r="F2" s="2"/>
    </row>
    <row r="3" spans="1:6" s="3" customFormat="1" ht="24.95" customHeight="1">
      <c r="A3" s="3" t="s">
        <v>0</v>
      </c>
      <c r="E3" s="4" t="s">
        <v>2</v>
      </c>
    </row>
    <row r="4" spans="1:6" s="3" customFormat="1" ht="24.95" customHeight="1">
      <c r="A4" s="16" t="s">
        <v>4</v>
      </c>
      <c r="B4" s="16" t="s">
        <v>29</v>
      </c>
      <c r="C4" s="16" t="s">
        <v>37</v>
      </c>
      <c r="D4" s="16" t="s">
        <v>30</v>
      </c>
      <c r="E4" s="16" t="s">
        <v>6</v>
      </c>
    </row>
    <row r="5" spans="1:6" s="3" customFormat="1" ht="39" customHeight="1">
      <c r="A5" s="10" t="s">
        <v>27</v>
      </c>
      <c r="B5" s="18">
        <v>300000</v>
      </c>
      <c r="C5" s="18">
        <v>250000</v>
      </c>
      <c r="D5" s="18">
        <f>C5-B5</f>
        <v>-50000</v>
      </c>
      <c r="E5" s="9"/>
    </row>
    <row r="6" spans="1:6" s="3" customFormat="1" ht="24.95" customHeight="1">
      <c r="A6" s="19" t="s">
        <v>9</v>
      </c>
      <c r="B6" s="18">
        <v>50000</v>
      </c>
      <c r="C6" s="18">
        <v>40000</v>
      </c>
      <c r="D6" s="18">
        <f t="shared" ref="D6:D8" si="0">C6-B6</f>
        <v>-10000</v>
      </c>
      <c r="E6" s="20" t="s">
        <v>38</v>
      </c>
    </row>
    <row r="7" spans="1:6" s="3" customFormat="1" ht="24.95" customHeight="1">
      <c r="A7" s="19" t="s">
        <v>12</v>
      </c>
      <c r="B7" s="18">
        <v>30000</v>
      </c>
      <c r="C7" s="18">
        <v>28000</v>
      </c>
      <c r="D7" s="18">
        <f t="shared" si="0"/>
        <v>-2000</v>
      </c>
      <c r="E7" s="20"/>
    </row>
    <row r="8" spans="1:6" s="3" customFormat="1" ht="24.95" customHeight="1">
      <c r="A8" s="21" t="s">
        <v>11</v>
      </c>
      <c r="B8" s="18">
        <v>29600</v>
      </c>
      <c r="C8" s="18">
        <v>50600</v>
      </c>
      <c r="D8" s="18">
        <f t="shared" si="0"/>
        <v>21000</v>
      </c>
      <c r="E8" s="20"/>
    </row>
    <row r="9" spans="1:6" s="3" customFormat="1" ht="24.95" customHeight="1">
      <c r="A9" s="21"/>
      <c r="B9" s="18"/>
      <c r="C9" s="18"/>
      <c r="D9" s="18"/>
      <c r="E9" s="20"/>
    </row>
    <row r="10" spans="1:6" s="3" customFormat="1" ht="24.95" customHeight="1" thickBot="1">
      <c r="A10" s="12"/>
      <c r="B10" s="13"/>
      <c r="C10" s="13"/>
      <c r="D10" s="13"/>
      <c r="E10" s="14"/>
    </row>
    <row r="11" spans="1:6" s="3" customFormat="1" ht="24.95" customHeight="1" thickTop="1">
      <c r="A11" s="17" t="s">
        <v>7</v>
      </c>
      <c r="B11" s="22">
        <f>SUM(B5:B10)</f>
        <v>409600</v>
      </c>
      <c r="C11" s="22">
        <f t="shared" ref="C11:D11" si="1">SUM(C5:C10)</f>
        <v>368600</v>
      </c>
      <c r="D11" s="22">
        <f t="shared" si="1"/>
        <v>-41000</v>
      </c>
      <c r="E11" s="11"/>
    </row>
    <row r="12" spans="1:6" s="3" customFormat="1" ht="24.95" customHeight="1">
      <c r="A12" s="6"/>
      <c r="B12" s="7"/>
      <c r="C12" s="7"/>
      <c r="D12" s="7"/>
      <c r="E12" s="8"/>
    </row>
    <row r="13" spans="1:6" s="3" customFormat="1" ht="24.95" customHeight="1">
      <c r="A13" s="3" t="s">
        <v>1</v>
      </c>
      <c r="E13" s="4" t="s">
        <v>2</v>
      </c>
    </row>
    <row r="14" spans="1:6" s="3" customFormat="1" ht="24.95" customHeight="1">
      <c r="A14" s="16" t="s">
        <v>4</v>
      </c>
      <c r="B14" s="16" t="s">
        <v>29</v>
      </c>
      <c r="C14" s="16" t="s">
        <v>37</v>
      </c>
      <c r="D14" s="16" t="s">
        <v>30</v>
      </c>
      <c r="E14" s="16" t="s">
        <v>6</v>
      </c>
    </row>
    <row r="15" spans="1:6" s="3" customFormat="1" ht="24.95" customHeight="1">
      <c r="A15" s="21" t="s">
        <v>13</v>
      </c>
      <c r="B15" s="18">
        <v>15000</v>
      </c>
      <c r="C15" s="18">
        <v>10000</v>
      </c>
      <c r="D15" s="18">
        <f>C15-B15</f>
        <v>-5000</v>
      </c>
      <c r="E15" s="23" t="s">
        <v>39</v>
      </c>
    </row>
    <row r="16" spans="1:6" s="3" customFormat="1" ht="24.95" customHeight="1">
      <c r="A16" s="21" t="s">
        <v>14</v>
      </c>
      <c r="B16" s="18">
        <v>90000</v>
      </c>
      <c r="C16" s="18">
        <v>60000</v>
      </c>
      <c r="D16" s="18">
        <f t="shared" ref="D16:D21" si="2">C16-B16</f>
        <v>-30000</v>
      </c>
      <c r="E16" s="23" t="s">
        <v>40</v>
      </c>
    </row>
    <row r="17" spans="1:5" s="3" customFormat="1" ht="24.95" customHeight="1">
      <c r="A17" s="21" t="s">
        <v>16</v>
      </c>
      <c r="B17" s="18">
        <v>200000</v>
      </c>
      <c r="C17" s="18">
        <v>200000</v>
      </c>
      <c r="D17" s="18">
        <f t="shared" si="2"/>
        <v>0</v>
      </c>
      <c r="E17" s="23" t="s">
        <v>22</v>
      </c>
    </row>
    <row r="18" spans="1:5" s="3" customFormat="1" ht="24.95" customHeight="1">
      <c r="A18" s="21" t="s">
        <v>17</v>
      </c>
      <c r="B18" s="18">
        <v>4600</v>
      </c>
      <c r="C18" s="18">
        <v>4600</v>
      </c>
      <c r="D18" s="18">
        <f t="shared" si="2"/>
        <v>0</v>
      </c>
      <c r="E18" s="23" t="s">
        <v>23</v>
      </c>
    </row>
    <row r="19" spans="1:5" s="3" customFormat="1" ht="24.95" customHeight="1">
      <c r="A19" s="21" t="s">
        <v>15</v>
      </c>
      <c r="B19" s="18">
        <v>30000</v>
      </c>
      <c r="C19" s="18">
        <v>24000</v>
      </c>
      <c r="D19" s="18">
        <f t="shared" si="2"/>
        <v>-6000</v>
      </c>
      <c r="E19" s="23" t="s">
        <v>41</v>
      </c>
    </row>
    <row r="20" spans="1:5" s="3" customFormat="1" ht="24.95" customHeight="1">
      <c r="A20" s="21" t="s">
        <v>18</v>
      </c>
      <c r="B20" s="18">
        <v>55000</v>
      </c>
      <c r="C20" s="18">
        <v>55000</v>
      </c>
      <c r="D20" s="18">
        <f t="shared" si="2"/>
        <v>0</v>
      </c>
      <c r="E20" s="23" t="s">
        <v>20</v>
      </c>
    </row>
    <row r="21" spans="1:5" s="3" customFormat="1" ht="24.95" customHeight="1">
      <c r="A21" s="21" t="s">
        <v>25</v>
      </c>
      <c r="B21" s="18">
        <v>15000</v>
      </c>
      <c r="C21" s="18">
        <v>15000</v>
      </c>
      <c r="D21" s="18">
        <f t="shared" si="2"/>
        <v>0</v>
      </c>
      <c r="E21" s="23" t="s">
        <v>26</v>
      </c>
    </row>
    <row r="22" spans="1:5" s="3" customFormat="1" ht="24.95" customHeight="1">
      <c r="A22" s="21"/>
      <c r="B22" s="18"/>
      <c r="C22" s="18"/>
      <c r="D22" s="18"/>
      <c r="E22" s="23"/>
    </row>
    <row r="23" spans="1:5" s="3" customFormat="1" ht="24.95" customHeight="1">
      <c r="A23" s="21"/>
      <c r="B23" s="18"/>
      <c r="C23" s="18"/>
      <c r="D23" s="18"/>
      <c r="E23" s="23"/>
    </row>
    <row r="24" spans="1:5" s="3" customFormat="1" ht="24.95" customHeight="1">
      <c r="A24" s="21"/>
      <c r="B24" s="18"/>
      <c r="C24" s="18"/>
      <c r="D24" s="18"/>
      <c r="E24" s="23"/>
    </row>
    <row r="25" spans="1:5" s="3" customFormat="1" ht="24.95" customHeight="1">
      <c r="A25" s="21"/>
      <c r="B25" s="18"/>
      <c r="C25" s="18"/>
      <c r="D25" s="18"/>
      <c r="E25" s="23"/>
    </row>
    <row r="26" spans="1:5" s="3" customFormat="1" ht="24.95" customHeight="1">
      <c r="A26" s="21"/>
      <c r="B26" s="18"/>
      <c r="C26" s="18"/>
      <c r="D26" s="18"/>
      <c r="E26" s="23"/>
    </row>
    <row r="27" spans="1:5" s="3" customFormat="1" ht="24.95" customHeight="1">
      <c r="A27" s="21"/>
      <c r="B27" s="18"/>
      <c r="C27" s="18"/>
      <c r="D27" s="18"/>
      <c r="E27" s="23"/>
    </row>
    <row r="28" spans="1:5" s="3" customFormat="1" ht="24.95" customHeight="1" thickBot="1">
      <c r="A28" s="24"/>
      <c r="B28" s="25"/>
      <c r="C28" s="25"/>
      <c r="D28" s="25"/>
      <c r="E28" s="26"/>
    </row>
    <row r="29" spans="1:5" s="3" customFormat="1" ht="24.95" customHeight="1" thickTop="1">
      <c r="A29" s="17" t="s">
        <v>7</v>
      </c>
      <c r="B29" s="22">
        <f>SUM(B15:B28)</f>
        <v>409600</v>
      </c>
      <c r="C29" s="22">
        <f t="shared" ref="C29:D29" si="3">SUM(C15:C28)</f>
        <v>368600</v>
      </c>
      <c r="D29" s="22">
        <f t="shared" si="3"/>
        <v>-41000</v>
      </c>
      <c r="E29" s="15"/>
    </row>
  </sheetData>
  <mergeCells count="1">
    <mergeCell ref="A1:E1"/>
  </mergeCells>
  <phoneticPr fontId="2"/>
  <printOptions horizontalCentered="1"/>
  <pageMargins left="0.62992125984251968" right="0.27559055118110237" top="0.59055118110236227" bottom="0" header="0.59055118110236227" footer="0.590551181102362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9"/>
  <sheetViews>
    <sheetView zoomScaleNormal="100" workbookViewId="0">
      <selection activeCell="E18" sqref="E18"/>
    </sheetView>
  </sheetViews>
  <sheetFormatPr defaultRowHeight="24.95" customHeight="1"/>
  <cols>
    <col min="1" max="1" width="19.453125" style="1" customWidth="1"/>
    <col min="2" max="4" width="8.26953125" style="1" customWidth="1"/>
    <col min="5" max="5" width="15.7265625" style="1" customWidth="1"/>
    <col min="6" max="16384" width="8.7265625" style="1"/>
  </cols>
  <sheetData>
    <row r="1" spans="1:6" ht="24.95" customHeight="1">
      <c r="A1" s="27" t="s">
        <v>36</v>
      </c>
      <c r="B1" s="27"/>
      <c r="C1" s="27"/>
      <c r="D1" s="27"/>
      <c r="E1" s="27"/>
      <c r="F1" s="2"/>
    </row>
    <row r="2" spans="1:6" ht="24.95" customHeight="1">
      <c r="A2" s="5"/>
      <c r="B2" s="5"/>
      <c r="C2" s="5"/>
      <c r="D2" s="5"/>
      <c r="E2" s="5"/>
      <c r="F2" s="2"/>
    </row>
    <row r="3" spans="1:6" s="3" customFormat="1" ht="24.95" customHeight="1">
      <c r="A3" s="3" t="s">
        <v>0</v>
      </c>
      <c r="E3" s="4" t="s">
        <v>2</v>
      </c>
    </row>
    <row r="4" spans="1:6" s="3" customFormat="1" ht="24.95" customHeight="1">
      <c r="A4" s="16" t="s">
        <v>4</v>
      </c>
      <c r="B4" s="16" t="s">
        <v>29</v>
      </c>
      <c r="C4" s="16" t="s">
        <v>28</v>
      </c>
      <c r="D4" s="16" t="s">
        <v>30</v>
      </c>
      <c r="E4" s="16" t="s">
        <v>6</v>
      </c>
    </row>
    <row r="5" spans="1:6" s="3" customFormat="1" ht="39" customHeight="1">
      <c r="A5" s="10" t="s">
        <v>27</v>
      </c>
      <c r="B5" s="18">
        <v>300000</v>
      </c>
      <c r="C5" s="18">
        <v>300000</v>
      </c>
      <c r="D5" s="18">
        <f>C5-B5</f>
        <v>0</v>
      </c>
      <c r="E5" s="9"/>
    </row>
    <row r="6" spans="1:6" s="3" customFormat="1" ht="24.95" customHeight="1">
      <c r="A6" s="19" t="s">
        <v>9</v>
      </c>
      <c r="B6" s="18">
        <v>50000</v>
      </c>
      <c r="C6" s="18">
        <v>55000</v>
      </c>
      <c r="D6" s="18">
        <f t="shared" ref="D6:D8" si="0">C6-B6</f>
        <v>5000</v>
      </c>
      <c r="E6" s="20" t="s">
        <v>31</v>
      </c>
    </row>
    <row r="7" spans="1:6" s="3" customFormat="1" ht="24.95" customHeight="1">
      <c r="A7" s="19" t="s">
        <v>12</v>
      </c>
      <c r="B7" s="18">
        <v>30000</v>
      </c>
      <c r="C7" s="18">
        <v>28000</v>
      </c>
      <c r="D7" s="18">
        <f t="shared" si="0"/>
        <v>-2000</v>
      </c>
      <c r="E7" s="20"/>
    </row>
    <row r="8" spans="1:6" s="3" customFormat="1" ht="24.95" customHeight="1">
      <c r="A8" s="21" t="s">
        <v>11</v>
      </c>
      <c r="B8" s="18">
        <v>29600</v>
      </c>
      <c r="C8" s="18">
        <v>23260</v>
      </c>
      <c r="D8" s="18">
        <f t="shared" si="0"/>
        <v>-6340</v>
      </c>
      <c r="E8" s="20"/>
    </row>
    <row r="9" spans="1:6" s="3" customFormat="1" ht="24.95" customHeight="1">
      <c r="A9" s="21"/>
      <c r="B9" s="18"/>
      <c r="C9" s="18"/>
      <c r="D9" s="18"/>
      <c r="E9" s="20"/>
    </row>
    <row r="10" spans="1:6" s="3" customFormat="1" ht="24.95" customHeight="1" thickBot="1">
      <c r="A10" s="12"/>
      <c r="B10" s="13"/>
      <c r="C10" s="13"/>
      <c r="D10" s="13"/>
      <c r="E10" s="14"/>
    </row>
    <row r="11" spans="1:6" s="3" customFormat="1" ht="24.95" customHeight="1" thickTop="1">
      <c r="A11" s="17" t="s">
        <v>7</v>
      </c>
      <c r="B11" s="22">
        <f>SUM(B5:B10)</f>
        <v>409600</v>
      </c>
      <c r="C11" s="22">
        <f t="shared" ref="C11:D11" si="1">SUM(C5:C10)</f>
        <v>406260</v>
      </c>
      <c r="D11" s="22">
        <f t="shared" si="1"/>
        <v>-3340</v>
      </c>
      <c r="E11" s="11"/>
    </row>
    <row r="12" spans="1:6" s="3" customFormat="1" ht="24.95" customHeight="1">
      <c r="A12" s="6"/>
      <c r="B12" s="7"/>
      <c r="C12" s="7"/>
      <c r="D12" s="7"/>
      <c r="E12" s="8"/>
    </row>
    <row r="13" spans="1:6" s="3" customFormat="1" ht="24.95" customHeight="1">
      <c r="A13" s="3" t="s">
        <v>1</v>
      </c>
      <c r="E13" s="4" t="s">
        <v>2</v>
      </c>
    </row>
    <row r="14" spans="1:6" s="3" customFormat="1" ht="24.95" customHeight="1">
      <c r="A14" s="16" t="s">
        <v>4</v>
      </c>
      <c r="B14" s="16" t="s">
        <v>29</v>
      </c>
      <c r="C14" s="16" t="s">
        <v>28</v>
      </c>
      <c r="D14" s="16" t="s">
        <v>30</v>
      </c>
      <c r="E14" s="16" t="s">
        <v>6</v>
      </c>
    </row>
    <row r="15" spans="1:6" s="3" customFormat="1" ht="24.95" customHeight="1">
      <c r="A15" s="21" t="s">
        <v>13</v>
      </c>
      <c r="B15" s="18">
        <v>15000</v>
      </c>
      <c r="C15" s="18">
        <v>14400</v>
      </c>
      <c r="D15" s="18">
        <f>C15-B15</f>
        <v>-600</v>
      </c>
      <c r="E15" s="23" t="s">
        <v>35</v>
      </c>
    </row>
    <row r="16" spans="1:6" s="3" customFormat="1" ht="24.95" customHeight="1">
      <c r="A16" s="21" t="s">
        <v>14</v>
      </c>
      <c r="B16" s="18">
        <v>90000</v>
      </c>
      <c r="C16" s="18">
        <v>75000</v>
      </c>
      <c r="D16" s="18">
        <f t="shared" ref="D16:D21" si="2">C16-B16</f>
        <v>-15000</v>
      </c>
      <c r="E16" s="23" t="s">
        <v>34</v>
      </c>
    </row>
    <row r="17" spans="1:5" s="3" customFormat="1" ht="24.95" customHeight="1">
      <c r="A17" s="21" t="s">
        <v>16</v>
      </c>
      <c r="B17" s="18">
        <v>200000</v>
      </c>
      <c r="C17" s="18">
        <v>220000</v>
      </c>
      <c r="D17" s="18">
        <f t="shared" si="2"/>
        <v>20000</v>
      </c>
      <c r="E17" s="23" t="s">
        <v>22</v>
      </c>
    </row>
    <row r="18" spans="1:5" s="3" customFormat="1" ht="24.95" customHeight="1">
      <c r="A18" s="21" t="s">
        <v>17</v>
      </c>
      <c r="B18" s="18">
        <v>4600</v>
      </c>
      <c r="C18" s="18">
        <v>5060</v>
      </c>
      <c r="D18" s="18">
        <f t="shared" si="2"/>
        <v>460</v>
      </c>
      <c r="E18" s="23" t="s">
        <v>32</v>
      </c>
    </row>
    <row r="19" spans="1:5" s="3" customFormat="1" ht="24.95" customHeight="1">
      <c r="A19" s="21" t="s">
        <v>15</v>
      </c>
      <c r="B19" s="18">
        <v>30000</v>
      </c>
      <c r="C19" s="18">
        <v>27000</v>
      </c>
      <c r="D19" s="18">
        <f t="shared" si="2"/>
        <v>-3000</v>
      </c>
      <c r="E19" s="23" t="s">
        <v>33</v>
      </c>
    </row>
    <row r="20" spans="1:5" s="3" customFormat="1" ht="24.95" customHeight="1">
      <c r="A20" s="21" t="s">
        <v>18</v>
      </c>
      <c r="B20" s="18">
        <v>55000</v>
      </c>
      <c r="C20" s="18">
        <v>55000</v>
      </c>
      <c r="D20" s="18">
        <f t="shared" si="2"/>
        <v>0</v>
      </c>
      <c r="E20" s="23" t="s">
        <v>20</v>
      </c>
    </row>
    <row r="21" spans="1:5" s="3" customFormat="1" ht="24.95" customHeight="1">
      <c r="A21" s="21" t="s">
        <v>25</v>
      </c>
      <c r="B21" s="18">
        <v>15000</v>
      </c>
      <c r="C21" s="18">
        <v>9800</v>
      </c>
      <c r="D21" s="18">
        <f t="shared" si="2"/>
        <v>-5200</v>
      </c>
      <c r="E21" s="23" t="s">
        <v>26</v>
      </c>
    </row>
    <row r="22" spans="1:5" s="3" customFormat="1" ht="24.95" customHeight="1">
      <c r="A22" s="21"/>
      <c r="B22" s="18"/>
      <c r="C22" s="18"/>
      <c r="D22" s="18"/>
      <c r="E22" s="23"/>
    </row>
    <row r="23" spans="1:5" s="3" customFormat="1" ht="24.95" customHeight="1">
      <c r="A23" s="21"/>
      <c r="B23" s="18"/>
      <c r="C23" s="18"/>
      <c r="D23" s="18"/>
      <c r="E23" s="23"/>
    </row>
    <row r="24" spans="1:5" s="3" customFormat="1" ht="24.95" customHeight="1">
      <c r="A24" s="21"/>
      <c r="B24" s="18"/>
      <c r="C24" s="18"/>
      <c r="D24" s="18"/>
      <c r="E24" s="23"/>
    </row>
    <row r="25" spans="1:5" s="3" customFormat="1" ht="24.95" customHeight="1">
      <c r="A25" s="21"/>
      <c r="B25" s="18"/>
      <c r="C25" s="18"/>
      <c r="D25" s="18"/>
      <c r="E25" s="23"/>
    </row>
    <row r="26" spans="1:5" s="3" customFormat="1" ht="24.95" customHeight="1">
      <c r="A26" s="21"/>
      <c r="B26" s="18"/>
      <c r="C26" s="18"/>
      <c r="D26" s="18"/>
      <c r="E26" s="23"/>
    </row>
    <row r="27" spans="1:5" s="3" customFormat="1" ht="24.95" customHeight="1">
      <c r="A27" s="21"/>
      <c r="B27" s="18"/>
      <c r="C27" s="18"/>
      <c r="D27" s="18"/>
      <c r="E27" s="23"/>
    </row>
    <row r="28" spans="1:5" s="3" customFormat="1" ht="24.95" customHeight="1" thickBot="1">
      <c r="A28" s="24"/>
      <c r="B28" s="25"/>
      <c r="C28" s="25"/>
      <c r="D28" s="25"/>
      <c r="E28" s="26"/>
    </row>
    <row r="29" spans="1:5" s="3" customFormat="1" ht="24.95" customHeight="1" thickTop="1">
      <c r="A29" s="17" t="s">
        <v>7</v>
      </c>
      <c r="B29" s="22">
        <f>SUM(B15:B28)</f>
        <v>409600</v>
      </c>
      <c r="C29" s="22">
        <f t="shared" ref="C29:D29" si="3">SUM(C15:C28)</f>
        <v>406260</v>
      </c>
      <c r="D29" s="22">
        <f t="shared" si="3"/>
        <v>-3340</v>
      </c>
      <c r="E29" s="15"/>
    </row>
  </sheetData>
  <mergeCells count="1">
    <mergeCell ref="A1:E1"/>
  </mergeCells>
  <phoneticPr fontId="2"/>
  <printOptions horizontalCentered="1"/>
  <pageMargins left="0.62992125984251968" right="0.27559055118110237" top="0.59055118110236227" bottom="0" header="0.59055118110236227" footer="0.5905511811023622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予算書（記入例）</vt:lpstr>
      <vt:lpstr>変更収支予算書（記入例）</vt:lpstr>
      <vt:lpstr>決算書（記入例）</vt:lpstr>
      <vt:lpstr>Sheet1</vt:lpstr>
    </vt:vector>
  </TitlesOfParts>
  <Company>長崎県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寺井芳隆</dc:creator>
  <cp:lastModifiedBy>pc2000</cp:lastModifiedBy>
  <cp:lastPrinted>2020-03-21T06:20:23Z</cp:lastPrinted>
  <dcterms:created xsi:type="dcterms:W3CDTF">2004-04-29T03:50:05Z</dcterms:created>
  <dcterms:modified xsi:type="dcterms:W3CDTF">2020-03-21T06:49:50Z</dcterms:modified>
</cp:coreProperties>
</file>